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HARPENTE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<sst xmlns="http://schemas.openxmlformats.org/spreadsheetml/2006/main" count="64" uniqueCount="43">
  <si>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CHARPENTE - COUVERTURE</t>
  </si>
  <si>
    <t>Unité</t>
  </si>
  <si>
    <t>Prix unitaire</t>
  </si>
  <si>
    <t>Quantité</t>
  </si>
  <si>
    <t>Total</t>
  </si>
  <si>
    <t>Descriptif sommaire</t>
  </si>
  <si>
    <t>1 portique central de 40.00 x 15.00</t>
  </si>
  <si>
    <t>1 appenti de 40.00 x 8.00</t>
  </si>
  <si>
    <t>1 appenti de 30.00 x 6.50</t>
  </si>
  <si>
    <t>Charpente - couverture</t>
  </si>
  <si>
    <t>Charpente inclus contreventement, liens de pannes et tous accessoires de pose</t>
  </si>
  <si>
    <t>m²</t>
  </si>
  <si>
    <t>Couverture teinte au choix, inclus plaques translucides et tous accessoires de pose
(matériau à préciser : ____________________________)</t>
  </si>
  <si>
    <t>Faitage fermé</t>
  </si>
  <si>
    <t>ml</t>
  </si>
  <si>
    <t>Faitage ventilé couvert (dôme lumineux : oui/non)</t>
  </si>
  <si>
    <t>Plus value finition rive tôle laquée</t>
  </si>
  <si>
    <t>Plus value raccord de mur</t>
  </si>
  <si>
    <t>Zinguerie</t>
  </si>
  <si>
    <t>Gouttières zinc D33</t>
  </si>
  <si>
    <t>Chéneau galva encastré</t>
  </si>
  <si>
    <t>Descente PVC D100</t>
  </si>
  <si>
    <t>Descente PVC CR8 D200</t>
  </si>
  <si>
    <t>Dauphins fonte</t>
  </si>
  <si>
    <t>u</t>
  </si>
  <si>
    <t>Protection métallique descente PVC D200</t>
  </si>
  <si>
    <t>Bardage - portes</t>
  </si>
  <si>
    <t>Bardage long pans inclus plaques translucides, ossature et tous accessoires de pose, compris habillage tableaux</t>
  </si>
  <si>
    <t>Bardage pignons pose décalée inclus plaques translucides, ossature et tous accessoires de pose, compris habillage tableaux</t>
  </si>
  <si>
    <t>Bardage sur décalage de toit inclus plaques translucides, ossature et tous accessoires de pose</t>
  </si>
  <si>
    <t>Portes coulissantes sur rail compris balais latéraux</t>
  </si>
  <si>
    <t>5.00 x 4.00</t>
  </si>
  <si>
    <t>4.00 x 4.00</t>
  </si>
  <si>
    <t>5.00 x 5.00</t>
  </si>
  <si>
    <t xml:space="preserve">Huisseries PVC </t>
  </si>
  <si>
    <t>Châssis à soufflet 60 x 120</t>
  </si>
  <si>
    <t>Fenêtres PVC 100 x 100</t>
  </si>
  <si>
    <t>Porte de laiterie 2.25 x 2.40 tiercée et vitrée</t>
  </si>
  <si>
    <t>Divers</t>
  </si>
  <si>
    <t>Local technique isolé paroi et plafond</t>
  </si>
  <si>
    <t>TOTAL € HT</t>
  </si>
  <si>
    <t>TVA 20 %</t>
  </si>
  <si>
    <t>TOTAL € TTC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</si>
</sst>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2" xfId="0" applyFont="1" applyFill="1" applyBorder="1" applyAlignment="1">
      <alignment horizontal="center" wrapText="1"/>
    </xf>
    <xf numFmtId="4" fontId="38" fillId="33" borderId="12" xfId="0" applyNumberFormat="1" applyFont="1" applyFill="1" applyBorder="1" applyAlignment="1">
      <alignment wrapText="1"/>
    </xf>
    <xf numFmtId="4" fontId="38" fillId="33" borderId="13" xfId="0" applyNumberFormat="1" applyFont="1" applyFill="1" applyBorder="1" applyAlignment="1">
      <alignment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horizontal="center" wrapText="1"/>
    </xf>
    <xf numFmtId="4" fontId="38" fillId="0" borderId="16" xfId="0" applyNumberFormat="1" applyFont="1" applyBorder="1" applyAlignment="1">
      <alignment wrapText="1"/>
    </xf>
    <xf numFmtId="4" fontId="38" fillId="0" borderId="17" xfId="0" applyNumberFormat="1" applyFont="1" applyBorder="1" applyAlignment="1">
      <alignment wrapText="1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vertical="center" wrapText="1"/>
    </xf>
    <xf numFmtId="0" fontId="38" fillId="0" borderId="0" xfId="0" applyFont="1" applyBorder="1" applyAlignment="1">
      <alignment horizontal="center" wrapText="1"/>
    </xf>
    <xf numFmtId="4" fontId="38" fillId="0" borderId="0" xfId="0" applyNumberFormat="1" applyFont="1" applyBorder="1" applyAlignment="1">
      <alignment wrapText="1"/>
    </xf>
    <xf numFmtId="4" fontId="38" fillId="0" borderId="20" xfId="0" applyNumberFormat="1" applyFont="1" applyBorder="1" applyAlignment="1">
      <alignment wrapText="1"/>
    </xf>
    <xf numFmtId="0" fontId="38" fillId="0" borderId="21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38" fillId="0" borderId="23" xfId="0" applyFont="1" applyBorder="1" applyAlignment="1">
      <alignment horizontal="center" wrapText="1"/>
    </xf>
    <xf numFmtId="4" fontId="38" fillId="0" borderId="23" xfId="0" applyNumberFormat="1" applyFont="1" applyBorder="1" applyAlignment="1">
      <alignment wrapText="1"/>
    </xf>
    <xf numFmtId="4" fontId="38" fillId="0" borderId="24" xfId="0" applyNumberFormat="1" applyFont="1" applyBorder="1" applyAlignment="1">
      <alignment wrapText="1"/>
    </xf>
    <xf numFmtId="0" fontId="38" fillId="33" borderId="11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wrapText="1"/>
    </xf>
    <xf numFmtId="0" fontId="38" fillId="0" borderId="18" xfId="0" applyFont="1" applyBorder="1" applyAlignment="1">
      <alignment/>
    </xf>
    <xf numFmtId="0" fontId="38" fillId="0" borderId="21" xfId="0" applyFont="1" applyBorder="1" applyAlignment="1">
      <alignment/>
    </xf>
    <xf numFmtId="0" fontId="38" fillId="33" borderId="12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33" borderId="12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4" fontId="38" fillId="0" borderId="0" xfId="0" applyNumberFormat="1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wrapText="1"/>
    </xf>
    <xf numFmtId="4" fontId="38" fillId="0" borderId="0" xfId="0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center" wrapText="1"/>
    </xf>
    <xf numFmtId="4" fontId="38" fillId="0" borderId="0" xfId="0" applyNumberFormat="1" applyFont="1" applyFill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1" max="1" width="5.00390625" style="2" customWidth="1"/>
    <col min="2" max="2" width="55.140625" style="5" customWidth="1"/>
    <col min="3" max="3" width="5.8515625" style="3" bestFit="1" customWidth="1"/>
    <col min="4" max="4" width="9.140625" style="4" bestFit="1" customWidth="1"/>
    <col min="5" max="5" width="9.421875" style="4" customWidth="1"/>
    <col min="6" max="6" width="13.00390625" style="4" customWidth="1"/>
    <col min="7" max="8" width="11.421875" style="5" customWidth="1"/>
    <col min="9" max="16384" width="11.421875" style="2" customWidth="1"/>
  </cols>
  <sheetData>
    <row r="1" spans="1:2" ht="17.25">
      <c r="A1" s="1" t="s">
        <v>0</v>
      </c>
      <c r="B1" s="2"/>
    </row>
    <row r="2" spans="2:8" s="6" customFormat="1" ht="24.75">
      <c r="B2" s="7"/>
      <c r="C2" s="8" t="s">
        <v>1</v>
      </c>
      <c r="D2" s="9" t="s">
        <v>2</v>
      </c>
      <c r="E2" s="9" t="s">
        <v>3</v>
      </c>
      <c r="F2" s="9" t="s">
        <v>4</v>
      </c>
      <c r="H2" s="7"/>
    </row>
    <row r="3" spans="1:6" ht="12">
      <c r="A3" s="10" t="s">
        <v>5</v>
      </c>
      <c r="B3" s="11"/>
      <c r="C3" s="12"/>
      <c r="D3" s="13"/>
      <c r="E3" s="13"/>
      <c r="F3" s="14"/>
    </row>
    <row r="4" spans="1:6" ht="15" customHeight="1">
      <c r="A4" s="15"/>
      <c r="B4" s="16" t="s">
        <v>6</v>
      </c>
      <c r="C4" s="17"/>
      <c r="D4" s="18"/>
      <c r="E4" s="18"/>
      <c r="F4" s="19"/>
    </row>
    <row r="5" spans="1:6" ht="15" customHeight="1">
      <c r="A5" s="20"/>
      <c r="B5" s="21" t="s">
        <v>7</v>
      </c>
      <c r="C5" s="22"/>
      <c r="D5" s="23"/>
      <c r="E5" s="23"/>
      <c r="F5" s="24"/>
    </row>
    <row r="6" spans="1:6" ht="15" customHeight="1">
      <c r="A6" s="20"/>
      <c r="B6" s="21" t="s">
        <v>8</v>
      </c>
      <c r="C6" s="22"/>
      <c r="D6" s="23"/>
      <c r="E6" s="23"/>
      <c r="F6" s="24"/>
    </row>
    <row r="7" spans="1:6" ht="15" customHeight="1">
      <c r="A7" s="25"/>
      <c r="B7" s="26"/>
      <c r="C7" s="27"/>
      <c r="D7" s="28"/>
      <c r="E7" s="28"/>
      <c r="F7" s="29"/>
    </row>
    <row r="8" spans="1:6" ht="15" customHeight="1">
      <c r="A8" s="30" t="s">
        <v>9</v>
      </c>
      <c r="B8" s="11"/>
      <c r="C8" s="12"/>
      <c r="D8" s="13"/>
      <c r="E8" s="13"/>
      <c r="F8" s="14"/>
    </row>
    <row r="9" spans="1:6" ht="30" customHeight="1">
      <c r="A9" s="31"/>
      <c r="B9" s="32" t="s">
        <v>10</v>
      </c>
      <c r="C9" s="8" t="s">
        <v>11</v>
      </c>
      <c r="D9" s="33"/>
      <c r="E9" s="33"/>
      <c r="F9" s="33">
        <f aca="true" t="shared" si="0" ref="F9:F14">IF(E9="","",E9*D9)</f>
      </c>
    </row>
    <row r="10" spans="1:6" ht="45" customHeight="1">
      <c r="A10" s="34"/>
      <c r="B10" s="32" t="s">
        <v>12</v>
      </c>
      <c r="C10" s="8" t="s">
        <v>11</v>
      </c>
      <c r="D10" s="33"/>
      <c r="E10" s="33"/>
      <c r="F10" s="33">
        <f t="shared" si="0"/>
      </c>
    </row>
    <row r="11" spans="1:6" ht="15" customHeight="1">
      <c r="A11" s="34"/>
      <c r="B11" s="32" t="s">
        <v>13</v>
      </c>
      <c r="C11" s="8" t="s">
        <v>14</v>
      </c>
      <c r="D11" s="33"/>
      <c r="E11" s="33"/>
      <c r="F11" s="33">
        <f t="shared" si="0"/>
      </c>
    </row>
    <row r="12" spans="1:6" ht="15" customHeight="1">
      <c r="A12" s="34"/>
      <c r="B12" s="32" t="s">
        <v>15</v>
      </c>
      <c r="C12" s="8" t="s">
        <v>14</v>
      </c>
      <c r="D12" s="33"/>
      <c r="E12" s="33"/>
      <c r="F12" s="33">
        <f t="shared" si="0"/>
      </c>
    </row>
    <row r="13" spans="1:6" ht="15" customHeight="1">
      <c r="A13" s="34"/>
      <c r="B13" s="32" t="s">
        <v>16</v>
      </c>
      <c r="C13" s="8" t="s">
        <v>14</v>
      </c>
      <c r="D13" s="33"/>
      <c r="E13" s="33"/>
      <c r="F13" s="33">
        <f t="shared" si="0"/>
      </c>
    </row>
    <row r="14" spans="1:6" ht="15" customHeight="1">
      <c r="A14" s="35"/>
      <c r="B14" s="32" t="s">
        <v>17</v>
      </c>
      <c r="C14" s="8" t="s">
        <v>14</v>
      </c>
      <c r="D14" s="33"/>
      <c r="E14" s="33"/>
      <c r="F14" s="33">
        <f t="shared" si="0"/>
      </c>
    </row>
    <row r="15" spans="1:6" ht="15" customHeight="1">
      <c r="A15" s="30" t="s">
        <v>18</v>
      </c>
      <c r="B15" s="11"/>
      <c r="C15" s="12"/>
      <c r="D15" s="13"/>
      <c r="E15" s="13"/>
      <c r="F15" s="14"/>
    </row>
    <row r="16" spans="1:6" ht="15" customHeight="1">
      <c r="A16" s="31"/>
      <c r="B16" s="32" t="s">
        <v>19</v>
      </c>
      <c r="C16" s="8" t="s">
        <v>14</v>
      </c>
      <c r="D16" s="33"/>
      <c r="E16" s="33"/>
      <c r="F16" s="33">
        <f aca="true" t="shared" si="1" ref="F16:F43">IF(E16="","",E16*D16)</f>
      </c>
    </row>
    <row r="17" spans="1:6" ht="15" customHeight="1">
      <c r="A17" s="34"/>
      <c r="B17" s="32" t="s">
        <v>20</v>
      </c>
      <c r="C17" s="8" t="s">
        <v>14</v>
      </c>
      <c r="D17" s="33"/>
      <c r="E17" s="33"/>
      <c r="F17" s="33">
        <f t="shared" si="1"/>
      </c>
    </row>
    <row r="18" spans="1:6" ht="15" customHeight="1">
      <c r="A18" s="34"/>
      <c r="B18" s="32" t="s">
        <v>21</v>
      </c>
      <c r="C18" s="8" t="s">
        <v>14</v>
      </c>
      <c r="D18" s="33"/>
      <c r="E18" s="33"/>
      <c r="F18" s="33">
        <f t="shared" si="1"/>
      </c>
    </row>
    <row r="19" spans="1:6" ht="15" customHeight="1">
      <c r="A19" s="34"/>
      <c r="B19" s="32" t="s">
        <v>22</v>
      </c>
      <c r="C19" s="8" t="s">
        <v>14</v>
      </c>
      <c r="D19" s="33"/>
      <c r="E19" s="33"/>
      <c r="F19" s="33">
        <f t="shared" si="1"/>
      </c>
    </row>
    <row r="20" spans="1:6" ht="15" customHeight="1">
      <c r="A20" s="34"/>
      <c r="B20" s="32" t="s">
        <v>23</v>
      </c>
      <c r="C20" s="8" t="s">
        <v>24</v>
      </c>
      <c r="D20" s="33"/>
      <c r="E20" s="33"/>
      <c r="F20" s="33">
        <f t="shared" si="1"/>
      </c>
    </row>
    <row r="21" spans="1:6" ht="15" customHeight="1">
      <c r="A21" s="34"/>
      <c r="B21" s="32" t="s">
        <v>25</v>
      </c>
      <c r="C21" s="8" t="s">
        <v>24</v>
      </c>
      <c r="D21" s="33"/>
      <c r="E21" s="33"/>
      <c r="F21" s="33">
        <f t="shared" si="1"/>
      </c>
    </row>
    <row r="22" spans="1:6" s="5" customFormat="1" ht="15" customHeight="1">
      <c r="A22" s="10" t="s">
        <v>26</v>
      </c>
      <c r="B22" s="36"/>
      <c r="C22" s="37"/>
      <c r="D22" s="13"/>
      <c r="E22" s="13"/>
      <c r="F22" s="14"/>
    </row>
    <row r="23" spans="1:6" s="5" customFormat="1" ht="30" customHeight="1">
      <c r="A23" s="31"/>
      <c r="B23" s="32" t="s">
        <v>27</v>
      </c>
      <c r="C23" s="8" t="s">
        <v>11</v>
      </c>
      <c r="D23" s="33"/>
      <c r="E23" s="33"/>
      <c r="F23" s="33">
        <f t="shared" si="1"/>
      </c>
    </row>
    <row r="24" spans="1:6" s="5" customFormat="1" ht="45" customHeight="1">
      <c r="A24" s="20"/>
      <c r="B24" s="32" t="s">
        <v>28</v>
      </c>
      <c r="C24" s="8" t="s">
        <v>11</v>
      </c>
      <c r="D24" s="33"/>
      <c r="E24" s="33"/>
      <c r="F24" s="33">
        <f t="shared" si="1"/>
      </c>
    </row>
    <row r="25" spans="1:6" s="5" customFormat="1" ht="30" customHeight="1">
      <c r="A25" s="20"/>
      <c r="B25" s="32" t="s">
        <v>29</v>
      </c>
      <c r="C25" s="8" t="s">
        <v>11</v>
      </c>
      <c r="D25" s="33"/>
      <c r="E25" s="33"/>
      <c r="F25" s="33">
        <f t="shared" si="1"/>
      </c>
    </row>
    <row r="26" spans="1:6" s="5" customFormat="1" ht="15" customHeight="1">
      <c r="A26" s="20"/>
      <c r="B26" s="32" t="s">
        <v>30</v>
      </c>
      <c r="C26" s="8"/>
      <c r="D26" s="33"/>
      <c r="E26" s="33"/>
      <c r="F26" s="33">
        <f t="shared" si="1"/>
      </c>
    </row>
    <row r="27" spans="1:6" s="5" customFormat="1" ht="15" customHeight="1">
      <c r="A27" s="20"/>
      <c r="B27" s="38" t="s">
        <v>31</v>
      </c>
      <c r="C27" s="8" t="s">
        <v>11</v>
      </c>
      <c r="D27" s="33"/>
      <c r="E27" s="33"/>
      <c r="F27" s="33">
        <f t="shared" si="1"/>
      </c>
    </row>
    <row r="28" spans="1:6" s="5" customFormat="1" ht="15" customHeight="1">
      <c r="A28" s="20"/>
      <c r="B28" s="38" t="s">
        <v>32</v>
      </c>
      <c r="C28" s="8" t="s">
        <v>11</v>
      </c>
      <c r="D28" s="33"/>
      <c r="E28" s="33"/>
      <c r="F28" s="33">
        <f t="shared" si="1"/>
      </c>
    </row>
    <row r="29" spans="1:6" s="5" customFormat="1" ht="15" customHeight="1">
      <c r="A29" s="20"/>
      <c r="B29" s="38" t="s">
        <v>33</v>
      </c>
      <c r="C29" s="8" t="s">
        <v>11</v>
      </c>
      <c r="D29" s="33"/>
      <c r="E29" s="33"/>
      <c r="F29" s="33">
        <f t="shared" si="1"/>
      </c>
    </row>
    <row r="30" spans="1:6" s="5" customFormat="1" ht="15" customHeight="1">
      <c r="A30" s="20"/>
      <c r="B30" s="38"/>
      <c r="C30" s="8" t="s">
        <v>11</v>
      </c>
      <c r="D30" s="33"/>
      <c r="E30" s="33"/>
      <c r="F30" s="33">
        <f t="shared" si="1"/>
      </c>
    </row>
    <row r="31" spans="1:6" s="5" customFormat="1" ht="15" customHeight="1">
      <c r="A31" s="20"/>
      <c r="B31" s="39" t="s">
        <v>34</v>
      </c>
      <c r="C31" s="8"/>
      <c r="D31" s="33"/>
      <c r="E31" s="33"/>
      <c r="F31" s="33">
        <f t="shared" si="1"/>
      </c>
    </row>
    <row r="32" spans="1:6" s="5" customFormat="1" ht="15" customHeight="1">
      <c r="A32" s="20"/>
      <c r="B32" s="38" t="s">
        <v>35</v>
      </c>
      <c r="C32" s="8" t="s">
        <v>24</v>
      </c>
      <c r="D32" s="33"/>
      <c r="E32" s="33"/>
      <c r="F32" s="33">
        <f t="shared" si="1"/>
      </c>
    </row>
    <row r="33" spans="1:6" s="5" customFormat="1" ht="15" customHeight="1">
      <c r="A33" s="20"/>
      <c r="B33" s="38" t="s">
        <v>36</v>
      </c>
      <c r="C33" s="8" t="s">
        <v>24</v>
      </c>
      <c r="D33" s="33"/>
      <c r="E33" s="33"/>
      <c r="F33" s="33">
        <f t="shared" si="1"/>
      </c>
    </row>
    <row r="34" spans="1:6" s="5" customFormat="1" ht="15" customHeight="1">
      <c r="A34" s="20"/>
      <c r="B34" s="38" t="s">
        <v>37</v>
      </c>
      <c r="C34" s="8" t="s">
        <v>24</v>
      </c>
      <c r="D34" s="33"/>
      <c r="E34" s="33"/>
      <c r="F34" s="33"/>
    </row>
    <row r="35" spans="1:6" s="5" customFormat="1" ht="15" customHeight="1">
      <c r="A35" s="20"/>
      <c r="B35" s="38"/>
      <c r="C35" s="8" t="s">
        <v>24</v>
      </c>
      <c r="D35" s="33"/>
      <c r="E35" s="33"/>
      <c r="F35" s="33">
        <f t="shared" si="1"/>
      </c>
    </row>
    <row r="36" spans="1:6" s="5" customFormat="1" ht="12">
      <c r="A36" s="30" t="s">
        <v>38</v>
      </c>
      <c r="B36" s="40"/>
      <c r="C36" s="12"/>
      <c r="D36" s="13"/>
      <c r="E36" s="13"/>
      <c r="F36" s="14"/>
    </row>
    <row r="37" spans="1:6" s="5" customFormat="1" ht="12">
      <c r="A37" s="15"/>
      <c r="B37" s="41" t="s">
        <v>39</v>
      </c>
      <c r="C37" s="42" t="s">
        <v>24</v>
      </c>
      <c r="D37" s="33"/>
      <c r="E37" s="33"/>
      <c r="F37" s="33">
        <f t="shared" si="1"/>
      </c>
    </row>
    <row r="38" spans="1:6" s="5" customFormat="1" ht="12">
      <c r="A38" s="20"/>
      <c r="B38" s="41"/>
      <c r="C38" s="42"/>
      <c r="D38" s="33"/>
      <c r="E38" s="33"/>
      <c r="F38" s="33">
        <f t="shared" si="1"/>
      </c>
    </row>
    <row r="39" spans="1:6" s="5" customFormat="1" ht="12">
      <c r="A39" s="20"/>
      <c r="B39" s="41"/>
      <c r="C39" s="42"/>
      <c r="D39" s="33"/>
      <c r="E39" s="33"/>
      <c r="F39" s="33">
        <f t="shared" si="1"/>
      </c>
    </row>
    <row r="40" spans="1:6" s="5" customFormat="1" ht="12">
      <c r="A40" s="20"/>
      <c r="B40" s="41"/>
      <c r="C40" s="42"/>
      <c r="D40" s="33"/>
      <c r="E40" s="33"/>
      <c r="F40" s="33">
        <f t="shared" si="1"/>
      </c>
    </row>
    <row r="41" spans="1:6" ht="12">
      <c r="A41" s="20"/>
      <c r="B41" s="41"/>
      <c r="C41" s="42"/>
      <c r="D41" s="33"/>
      <c r="E41" s="33"/>
      <c r="F41" s="33">
        <f t="shared" si="1"/>
      </c>
    </row>
    <row r="42" spans="1:6" ht="12">
      <c r="A42" s="20"/>
      <c r="B42" s="41"/>
      <c r="C42" s="42"/>
      <c r="D42" s="33"/>
      <c r="E42" s="33"/>
      <c r="F42" s="33">
        <f t="shared" si="1"/>
      </c>
    </row>
    <row r="43" spans="1:6" ht="12">
      <c r="A43" s="25"/>
      <c r="B43" s="41"/>
      <c r="C43" s="42"/>
      <c r="D43" s="33"/>
      <c r="E43" s="33"/>
      <c r="F43" s="33">
        <f t="shared" si="1"/>
      </c>
    </row>
    <row r="44" spans="2:6" ht="12">
      <c r="B44" s="2"/>
      <c r="C44" s="2"/>
      <c r="D44" s="43"/>
      <c r="E44" s="43"/>
      <c r="F44" s="43"/>
    </row>
    <row r="45" spans="1:6" ht="12">
      <c r="A45" s="44"/>
      <c r="C45" s="45"/>
      <c r="D45" s="46"/>
      <c r="E45" s="47" t="s">
        <v>40</v>
      </c>
      <c r="F45" s="46">
        <f>SUM(F4:F43)</f>
        <v>0</v>
      </c>
    </row>
    <row r="46" spans="1:6" ht="12">
      <c r="A46" s="48"/>
      <c r="B46" s="49"/>
      <c r="C46" s="50"/>
      <c r="D46" s="51"/>
      <c r="E46" s="47" t="s">
        <v>41</v>
      </c>
      <c r="F46" s="51">
        <f>F45*0.2</f>
        <v>0</v>
      </c>
    </row>
    <row r="47" spans="5:6" ht="12">
      <c r="E47" s="47" t="s">
        <v>42</v>
      </c>
      <c r="F47" s="4">
        <f>F45+F46</f>
        <v>0</v>
      </c>
    </row>
  </sheetData>
  <sheetProtection/>
  <printOptions/>
  <pageMargins left="0.3937007874015748" right="0.2362204724409449" top="0.7480314960629921" bottom="0.7480314960629921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lebretof15d</dc:creator>
  <cp:keywords/>
  <dc:description/>
  <cp:lastModifiedBy>lebretof15d</cp:lastModifiedBy>
  <dcterms:created xsi:type="dcterms:W3CDTF">2016-06-21T13:20:23Z</dcterms:created>
  <dcterms:modified xsi:type="dcterms:W3CDTF">2016-06-21T13:21:13Z</dcterms:modified>
  <cp:category/>
  <cp:version/>
  <cp:contentType/>
  <cp:contentStatus/>
</cp:coreProperties>
</file>